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/>
  <mc:AlternateContent xmlns:mc="http://schemas.openxmlformats.org/markup-compatibility/2006">
    <mc:Choice Requires="x15">
      <x15ac:absPath xmlns:x15ac="http://schemas.microsoft.com/office/spreadsheetml/2010/11/ac" url="D:\USERS\ksekyrov\Desktop\N II. 033-2022\"/>
    </mc:Choice>
  </mc:AlternateContent>
  <xr:revisionPtr revIDLastSave="0" documentId="13_ncr:1_{47BC9CA9-838A-4172-AFC8-3587627EDB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Area" localSheetId="0">Nábytek!$B$1:$V$10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10" i="1" s="1"/>
  <c r="U7" i="1"/>
  <c r="Q7" i="1"/>
  <c r="R10" i="1" s="1"/>
</calcChain>
</file>

<file path=xl/sharedStrings.xml><?xml version="1.0" encoding="utf-8"?>
<sst xmlns="http://schemas.openxmlformats.org/spreadsheetml/2006/main" count="46" uniqueCount="43">
  <si>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</si>
  <si>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</si>
  <si>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</si>
  <si>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</si>
  <si>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</si>
  <si>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</si>
  <si>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</si>
  <si>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</si>
  <si>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</si>
  <si>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</si>
  <si>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</si>
  <si>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</si>
  <si>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</si>
  <si>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</si>
  <si>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</si>
  <si>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</si>
  <si>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</si>
  <si>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</si>
  <si>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</si>
  <si>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39112000-0 - Židle</t>
  </si>
  <si>
    <t>Název</t>
  </si>
  <si>
    <t>Měrná jednotka [MJ]</t>
  </si>
  <si>
    <t>Popis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</si>
  <si>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</si>
  <si>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</si>
  <si>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</si>
  <si>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</si>
  <si>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</si>
  <si>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</si>
  <si>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</si>
  <si>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</si>
  <si>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</si>
  <si>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Ilustrační obrázek</t>
  </si>
  <si>
    <t>ks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</si>
  <si>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</si>
  <si>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</si>
  <si>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Pokud financováno z projektových prostředků, pak ŘEŠITEL uvede: NÁZEV A ČÍSLO DOTAČNÍHO PROJEKTU </t>
  </si>
  <si>
    <t>Dodání ve smontovaném stavu do určené místnosti.</t>
  </si>
  <si>
    <t>Příloha č. 2 Kupní smlouvy - technická specifikace
Nábytek pro ZČU (II.) 033 - 2022</t>
  </si>
  <si>
    <t>Kancelářská židle</t>
  </si>
  <si>
    <t xml:space="preserve">
Možnost nastavení výšky sedáku. 
Minimální výška sedáku od 51 cm do 61 cm.
Celková výška 132 - 142 cm.
Bederní opěrka.
Hlavová opěrka.
Nastavitelné područky.
Materiál potahu: textil, polyuretan.
Kovový kříž a kostra.
Houpací mechanismus.
Maximální nosnost: min. 150 kg.</t>
  </si>
  <si>
    <t>Ing. Jiří Čepák, 
Tel.: 37763 2891,
735 713 913</t>
  </si>
  <si>
    <t>Univerzitní 20,
301 00 Plzeň, 
Centrum informatizace a výpočetní techniky - Oddělení Informační bezpečnost,
místnost UI 402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</si>
</sst>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3" fillId="0" borderId="0"/>
  </cellStyleXfs>
  <cellXfs count="7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vertical="center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3" xfId="0" applyBorder="1"/>
    <xf numFmtId="164" fontId="0" fillId="0" borderId="0" xfId="0" applyNumberFormat="1" applyAlignment="1">
      <alignment horizontal="right" vertical="center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4" fontId="6" fillId="0" borderId="0" xfId="0" applyNumberFormat="1" applyFont="1" applyAlignment="1">
      <alignment horizontal="right" vertical="center" indent="1"/>
    </xf>
    <xf numFmtId="164" fontId="7" fillId="0" borderId="4" xfId="0" applyNumberFormat="1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8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/>
    <xf numFmtId="49" fontId="0" fillId="0" borderId="0" xfId="0" applyNumberFormat="1" applyFill="1" applyAlignment="1">
      <alignment vertical="top" wrapText="1"/>
    </xf>
    <xf numFmtId="0" fontId="10" fillId="2" borderId="4" xfId="0" applyFont="1" applyFill="1" applyBorder="1" applyAlignment="1">
      <alignment horizontal="center" vertical="center" textRotation="90" wrapText="1"/>
    </xf>
    <xf numFmtId="0" fontId="16" fillId="5" borderId="5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3" fontId="12" fillId="3" borderId="5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4" fontId="0" fillId="3" borderId="5" xfId="0" applyNumberFormat="1" applyFill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0" fontId="1" fillId="3" borderId="5" xfId="0" applyFont="1" applyFill="1" applyBorder="1" applyAlignment="1">
      <alignment horizontal="left" vertical="center" wrapText="1" indent="1"/>
    </xf>
    <xf numFmtId="0" fontId="1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164" fontId="7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1" fillId="4" borderId="5" xfId="0" applyFont="1" applyFill="1" applyBorder="1" applyAlignment="1" applyProtection="1">
      <alignment horizontal="left" vertical="center" wrapText="1" indent="1"/>
      <protection locked="0"/>
    </xf>
    <xf numFmtId="164" fontId="11" fillId="4" borderId="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ont>
        <b/>
        <i val="0"/>
        <color rgb="FFFF000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771525</xdr:colOff>
      <xdr:row>6</xdr:row>
      <xdr:rowOff>380354</xdr:rowOff>
    </xdr:from>
    <xdr:to>
      <xdr:col>6</xdr:col>
      <xdr:colOff>2486725</xdr:colOff>
      <xdr:row>6</xdr:row>
      <xdr:rowOff>2839456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D8F81D3-A5AD-AD0C-41F6-A09C3B4868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20125" y="2961629"/>
          <a:ext cx="1715200" cy="24591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abSelected="1" topLeftCell="H1" zoomScaleNormal="100" workbookViewId="0">
      <selection activeCell="H7" sqref="H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5.140625" style="1" customWidth="1"/>
    <col min="4" max="4" width="9.7109375" style="2" customWidth="1"/>
    <col min="5" max="5" width="9" style="3" customWidth="1"/>
    <col min="6" max="6" width="56.7109375" style="1" customWidth="1"/>
    <col min="7" max="7" width="46.85546875" style="1" customWidth="1"/>
    <col min="8" max="8" width="29.28515625" style="4" customWidth="1"/>
    <col min="9" max="9" width="20.5703125" style="39" customWidth="1"/>
    <col min="10" max="10" width="21.28515625" style="39" customWidth="1"/>
    <col min="11" max="11" width="23.5703125" style="4" customWidth="1"/>
    <col min="12" max="12" width="27.42578125" style="5" hidden="1" customWidth="1"/>
    <col min="13" max="13" width="29.28515625" style="5" customWidth="1"/>
    <col min="14" max="14" width="27.5703125" style="5" customWidth="1"/>
    <col min="15" max="15" width="37.140625" style="4" customWidth="1"/>
    <col min="16" max="16" width="27.42578125" style="4" customWidth="1"/>
    <col min="17" max="17" width="17.7109375" style="4" hidden="1" customWidth="1"/>
    <col min="18" max="18" width="22.28515625" style="5" customWidth="1"/>
    <col min="19" max="19" width="22.85546875" style="5" customWidth="1"/>
    <col min="20" max="20" width="21" style="5" customWidth="1"/>
    <col min="21" max="21" width="13.42578125" style="5" bestFit="1" customWidth="1"/>
    <col min="22" max="22" width="11.5703125" style="5" hidden="1" customWidth="1"/>
    <col min="23" max="23" width="22.42578125" style="6" customWidth="1"/>
    <col min="24" max="16384" width="9.140625" style="5"/>
  </cols>
  <sheetData>
    <row r="1" spans="1:23" ht="39" customHeight="1" x14ac:dyDescent="0.25">
      <c r="B1" s="64" t="s">
        <v>38</v>
      </c>
      <c r="C1" s="65"/>
      <c r="D1" s="65"/>
      <c r="E1" s="7"/>
      <c r="H1" s="29"/>
      <c r="I1" s="29"/>
      <c r="J1" s="29"/>
      <c r="K1" s="29"/>
      <c r="L1" s="30"/>
      <c r="M1" s="30"/>
      <c r="O1" s="1"/>
      <c r="P1" s="1"/>
      <c r="Q1" s="1"/>
      <c r="S1" s="36"/>
      <c r="T1" s="36"/>
      <c r="U1" s="36"/>
      <c r="V1" s="36"/>
      <c r="W1" s="36"/>
    </row>
    <row r="2" spans="1:23" ht="18" customHeight="1" x14ac:dyDescent="0.25">
      <c r="B2" s="35"/>
      <c r="C2" s="35"/>
      <c r="D2" s="35"/>
      <c r="E2" s="35"/>
      <c r="H2" s="29"/>
      <c r="I2" s="29"/>
      <c r="J2" s="29"/>
      <c r="K2" s="30"/>
      <c r="L2" s="30"/>
      <c r="M2" s="30"/>
      <c r="O2" s="1"/>
      <c r="P2" s="1"/>
      <c r="Q2" s="1"/>
      <c r="S2" s="36"/>
      <c r="T2" s="36"/>
      <c r="U2" s="36"/>
      <c r="V2" s="36"/>
      <c r="W2" s="36"/>
    </row>
    <row r="3" spans="1:23" ht="19.899999999999999" customHeight="1" x14ac:dyDescent="0.25">
      <c r="B3" s="11"/>
      <c r="C3" s="9" t="s">
        <v>0</v>
      </c>
      <c r="D3" s="59"/>
      <c r="E3" s="59"/>
      <c r="F3" s="59"/>
      <c r="G3" s="59"/>
      <c r="H3" s="31"/>
      <c r="I3" s="31"/>
      <c r="J3" s="31"/>
      <c r="K3" s="31"/>
      <c r="L3" s="31"/>
      <c r="M3" s="31"/>
      <c r="N3" s="10"/>
      <c r="O3" s="6"/>
      <c r="P3" s="6"/>
      <c r="Q3" s="6"/>
      <c r="R3" s="10"/>
      <c r="S3" s="10"/>
      <c r="U3" s="10"/>
    </row>
    <row r="4" spans="1:23" ht="19.899999999999999" customHeight="1" thickBot="1" x14ac:dyDescent="0.3">
      <c r="B4" s="12"/>
      <c r="C4" s="9" t="s">
        <v>1</v>
      </c>
      <c r="D4" s="59"/>
      <c r="E4" s="59"/>
      <c r="F4" s="59"/>
      <c r="G4" s="59"/>
      <c r="H4" s="59"/>
      <c r="I4" s="32"/>
      <c r="J4" s="32"/>
      <c r="K4" s="33"/>
      <c r="L4" s="10"/>
      <c r="M4" s="10"/>
      <c r="N4" s="10"/>
      <c r="O4" s="1"/>
      <c r="P4" s="1"/>
      <c r="Q4" s="1"/>
      <c r="R4" s="10"/>
      <c r="S4" s="10"/>
      <c r="U4" s="10"/>
      <c r="W4" s="13"/>
    </row>
    <row r="5" spans="1:23" ht="37.5" customHeight="1" thickBot="1" x14ac:dyDescent="0.3">
      <c r="B5" s="14"/>
      <c r="C5" s="15"/>
      <c r="D5" s="3"/>
      <c r="H5" s="16" t="s">
        <v>2</v>
      </c>
      <c r="I5" s="34"/>
      <c r="J5" s="34"/>
      <c r="K5" s="29"/>
      <c r="L5" s="30"/>
      <c r="O5" s="1"/>
      <c r="P5" s="17"/>
      <c r="Q5" s="17"/>
      <c r="S5" s="16" t="s">
        <v>2</v>
      </c>
      <c r="W5" s="13"/>
    </row>
    <row r="6" spans="1:23" ht="69.75" customHeight="1" thickTop="1" thickBot="1" x14ac:dyDescent="0.3">
      <c r="B6" s="40" t="s">
        <v>3</v>
      </c>
      <c r="C6" s="41" t="s">
        <v>20</v>
      </c>
      <c r="D6" s="42" t="s">
        <v>4</v>
      </c>
      <c r="E6" s="41" t="s">
        <v>21</v>
      </c>
      <c r="F6" s="41" t="s">
        <v>22</v>
      </c>
      <c r="G6" s="41" t="s">
        <v>32</v>
      </c>
      <c r="H6" s="43" t="s">
        <v>5</v>
      </c>
      <c r="I6" s="41" t="s">
        <v>23</v>
      </c>
      <c r="J6" s="41" t="s">
        <v>24</v>
      </c>
      <c r="K6" s="41" t="s">
        <v>25</v>
      </c>
      <c r="L6" s="42" t="s">
        <v>36</v>
      </c>
      <c r="M6" s="41" t="s">
        <v>26</v>
      </c>
      <c r="N6" s="44" t="s">
        <v>27</v>
      </c>
      <c r="O6" s="41" t="s">
        <v>28</v>
      </c>
      <c r="P6" s="42" t="s">
        <v>35</v>
      </c>
      <c r="Q6" s="41" t="s">
        <v>29</v>
      </c>
      <c r="R6" s="42" t="s">
        <v>6</v>
      </c>
      <c r="S6" s="45" t="s">
        <v>7</v>
      </c>
      <c r="T6" s="42" t="s">
        <v>8</v>
      </c>
      <c r="U6" s="42" t="s">
        <v>9</v>
      </c>
      <c r="V6" s="41" t="s">
        <v>30</v>
      </c>
      <c r="W6" s="41" t="s">
        <v>31</v>
      </c>
    </row>
    <row r="7" spans="1:23" ht="248.25" customHeight="1" thickTop="1" thickBot="1" x14ac:dyDescent="0.3">
      <c r="A7" s="18"/>
      <c r="B7" s="46">
        <v>1</v>
      </c>
      <c r="C7" s="47" t="s">
        <v>39</v>
      </c>
      <c r="D7" s="48">
        <v>1</v>
      </c>
      <c r="E7" s="49" t="s">
        <v>33</v>
      </c>
      <c r="F7" s="57" t="s">
        <v>40</v>
      </c>
      <c r="G7" s="49"/>
      <c r="H7" s="70"/>
      <c r="I7" s="50" t="s">
        <v>10</v>
      </c>
      <c r="J7" s="50" t="s">
        <v>10</v>
      </c>
      <c r="K7" s="51" t="s">
        <v>34</v>
      </c>
      <c r="L7" s="49"/>
      <c r="M7" s="52" t="s">
        <v>37</v>
      </c>
      <c r="N7" s="58" t="s">
        <v>41</v>
      </c>
      <c r="O7" s="58" t="s">
        <v>42</v>
      </c>
      <c r="P7" s="52">
        <v>21</v>
      </c>
      <c r="Q7" s="53">
        <f>D7*R7</f>
        <v>8000</v>
      </c>
      <c r="R7" s="54">
        <v>8000</v>
      </c>
      <c r="S7" s="71"/>
      <c r="T7" s="55">
        <f>D7*S7</f>
        <v>0</v>
      </c>
      <c r="U7" s="56" t="str">
        <f t="shared" ref="U7" si="0">IF(ISNUMBER(S7), IF(S7&gt;R7,"NEVYHOVUJE","VYHOVUJE")," ")</f>
        <v xml:space="preserve"> </v>
      </c>
      <c r="V7" s="49"/>
      <c r="W7" s="49" t="s">
        <v>19</v>
      </c>
    </row>
    <row r="8" spans="1:23" ht="13.5" customHeight="1" thickTop="1" thickBot="1" x14ac:dyDescent="0.3">
      <c r="C8" s="5"/>
      <c r="D8" s="5"/>
      <c r="E8" s="5"/>
      <c r="F8" s="5"/>
      <c r="G8" s="5"/>
      <c r="H8" s="5"/>
      <c r="I8" s="30"/>
      <c r="J8" s="30"/>
      <c r="K8" s="5"/>
      <c r="O8" s="5"/>
      <c r="P8" s="5"/>
      <c r="Q8" s="5"/>
      <c r="T8" s="19"/>
    </row>
    <row r="9" spans="1:23" ht="60.75" customHeight="1" thickTop="1" thickBot="1" x14ac:dyDescent="0.3">
      <c r="B9" s="66" t="s">
        <v>11</v>
      </c>
      <c r="C9" s="66"/>
      <c r="D9" s="66"/>
      <c r="E9" s="66"/>
      <c r="F9" s="66"/>
      <c r="G9" s="66"/>
      <c r="H9" s="66"/>
      <c r="I9" s="66"/>
      <c r="J9" s="66"/>
      <c r="K9" s="66"/>
      <c r="L9" s="13"/>
      <c r="M9" s="8"/>
      <c r="N9" s="8"/>
      <c r="O9" s="8"/>
      <c r="P9" s="20"/>
      <c r="Q9" s="20"/>
      <c r="R9" s="21" t="s">
        <v>12</v>
      </c>
      <c r="S9" s="67" t="s">
        <v>13</v>
      </c>
      <c r="T9" s="68"/>
      <c r="U9" s="69"/>
      <c r="V9" s="17"/>
    </row>
    <row r="10" spans="1:23" ht="33" customHeight="1" thickTop="1" thickBot="1" x14ac:dyDescent="0.3">
      <c r="B10" s="60" t="s">
        <v>14</v>
      </c>
      <c r="C10" s="60"/>
      <c r="D10" s="60"/>
      <c r="E10" s="60"/>
      <c r="F10" s="60"/>
      <c r="G10" s="60"/>
      <c r="H10" s="60"/>
      <c r="I10" s="37"/>
      <c r="J10" s="37"/>
      <c r="K10" s="22"/>
      <c r="M10" s="23"/>
      <c r="N10" s="23"/>
      <c r="O10" s="23"/>
      <c r="P10" s="24"/>
      <c r="Q10" s="24"/>
      <c r="R10" s="25">
        <f>SUM(Q7:Q7)</f>
        <v>8000</v>
      </c>
      <c r="S10" s="61">
        <f>SUM(T7:T7)</f>
        <v>0</v>
      </c>
      <c r="T10" s="62"/>
      <c r="U10" s="63"/>
    </row>
    <row r="11" spans="1:23" s="26" customFormat="1" ht="15.75" thickTop="1" x14ac:dyDescent="0.25">
      <c r="B11" s="26" t="s">
        <v>15</v>
      </c>
      <c r="I11" s="38"/>
      <c r="J11" s="38"/>
      <c r="W11" s="27"/>
    </row>
    <row r="12" spans="1:23" s="26" customFormat="1" x14ac:dyDescent="0.25">
      <c r="B12" s="28" t="s">
        <v>16</v>
      </c>
      <c r="C12" s="26" t="s">
        <v>17</v>
      </c>
      <c r="I12" s="38"/>
      <c r="J12" s="38"/>
      <c r="W12" s="27"/>
    </row>
    <row r="13" spans="1:23" s="26" customFormat="1" x14ac:dyDescent="0.25">
      <c r="B13" s="28" t="s">
        <v>16</v>
      </c>
      <c r="C13" s="26" t="s">
        <v>18</v>
      </c>
      <c r="I13" s="38"/>
      <c r="J13" s="38"/>
      <c r="W13" s="27"/>
    </row>
    <row r="14" spans="1:23" s="26" customFormat="1" x14ac:dyDescent="0.25">
      <c r="I14" s="38"/>
      <c r="J14" s="38"/>
      <c r="W14" s="27"/>
    </row>
    <row r="15" spans="1:23" s="26" customFormat="1" x14ac:dyDescent="0.25">
      <c r="I15" s="38"/>
      <c r="J15" s="38"/>
      <c r="W15" s="27"/>
    </row>
    <row r="17" spans="3:10" x14ac:dyDescent="0.25">
      <c r="C17" s="5"/>
      <c r="E17" s="5"/>
      <c r="F17" s="5"/>
      <c r="G17" s="5"/>
      <c r="I17" s="30"/>
      <c r="J17" s="30"/>
    </row>
    <row r="18" spans="3:10" x14ac:dyDescent="0.25">
      <c r="C18" s="5"/>
      <c r="E18" s="5"/>
      <c r="F18" s="5"/>
      <c r="G18" s="5"/>
      <c r="I18" s="30"/>
      <c r="J18" s="30"/>
    </row>
    <row r="19" spans="3:10" x14ac:dyDescent="0.25">
      <c r="C19" s="5"/>
      <c r="E19" s="5"/>
      <c r="F19" s="5"/>
      <c r="G19" s="5"/>
      <c r="I19" s="30"/>
      <c r="J19" s="30"/>
    </row>
    <row r="20" spans="3:10" x14ac:dyDescent="0.25">
      <c r="C20" s="5"/>
      <c r="E20" s="5"/>
      <c r="F20" s="5"/>
      <c r="G20" s="5"/>
      <c r="I20" s="30"/>
      <c r="J20" s="30"/>
    </row>
    <row r="21" spans="3:10" x14ac:dyDescent="0.25">
      <c r="C21" s="5"/>
      <c r="E21" s="5"/>
      <c r="F21" s="5"/>
      <c r="G21" s="5"/>
      <c r="I21" s="30"/>
      <c r="J21" s="30"/>
    </row>
    <row r="22" spans="3:10" x14ac:dyDescent="0.25">
      <c r="C22" s="5"/>
      <c r="E22" s="5"/>
      <c r="F22" s="5"/>
      <c r="G22" s="5"/>
      <c r="I22" s="30"/>
      <c r="J22" s="30"/>
    </row>
    <row r="23" spans="3:10" x14ac:dyDescent="0.25">
      <c r="C23" s="5"/>
      <c r="E23" s="5"/>
      <c r="F23" s="5"/>
      <c r="G23" s="5"/>
      <c r="I23" s="30"/>
      <c r="J23" s="30"/>
    </row>
    <row r="24" spans="3:10" x14ac:dyDescent="0.25">
      <c r="C24" s="5"/>
      <c r="E24" s="5"/>
      <c r="F24" s="5"/>
      <c r="G24" s="5"/>
      <c r="I24" s="30"/>
      <c r="J24" s="30"/>
    </row>
    <row r="25" spans="3:10" x14ac:dyDescent="0.25">
      <c r="C25" s="5"/>
      <c r="E25" s="5"/>
      <c r="F25" s="5"/>
      <c r="G25" s="5"/>
      <c r="I25" s="30"/>
      <c r="J25" s="30"/>
    </row>
    <row r="26" spans="3:10" x14ac:dyDescent="0.25">
      <c r="C26" s="5"/>
      <c r="E26" s="5"/>
      <c r="F26" s="5"/>
      <c r="G26" s="5"/>
      <c r="I26" s="30"/>
      <c r="J26" s="30"/>
    </row>
    <row r="27" spans="3:10" x14ac:dyDescent="0.25">
      <c r="C27" s="5"/>
      <c r="E27" s="5"/>
      <c r="F27" s="5"/>
      <c r="G27" s="5"/>
      <c r="I27" s="30"/>
      <c r="J27" s="30"/>
    </row>
    <row r="28" spans="3:10" x14ac:dyDescent="0.25">
      <c r="C28" s="5"/>
      <c r="E28" s="5"/>
      <c r="F28" s="5"/>
      <c r="G28" s="5"/>
      <c r="I28" s="30"/>
      <c r="J28" s="30"/>
    </row>
    <row r="29" spans="3:10" x14ac:dyDescent="0.25">
      <c r="C29" s="5"/>
      <c r="E29" s="5"/>
      <c r="F29" s="5"/>
      <c r="G29" s="5"/>
      <c r="I29" s="30"/>
      <c r="J29" s="30"/>
    </row>
    <row r="30" spans="3:10" x14ac:dyDescent="0.25">
      <c r="C30" s="5"/>
      <c r="E30" s="5"/>
      <c r="F30" s="5"/>
      <c r="G30" s="5"/>
      <c r="I30" s="30"/>
      <c r="J30" s="30"/>
    </row>
    <row r="31" spans="3:10" x14ac:dyDescent="0.25">
      <c r="C31" s="5"/>
      <c r="E31" s="5"/>
      <c r="F31" s="5"/>
      <c r="G31" s="5"/>
      <c r="I31" s="30"/>
      <c r="J31" s="30"/>
    </row>
    <row r="32" spans="3:10" x14ac:dyDescent="0.25">
      <c r="C32" s="5"/>
      <c r="E32" s="5"/>
      <c r="F32" s="5"/>
      <c r="G32" s="5"/>
      <c r="I32" s="30"/>
      <c r="J32" s="30"/>
    </row>
    <row r="33" spans="3:10" x14ac:dyDescent="0.25">
      <c r="C33" s="5"/>
      <c r="E33" s="5"/>
      <c r="F33" s="5"/>
      <c r="G33" s="5"/>
      <c r="I33" s="30"/>
      <c r="J33" s="30"/>
    </row>
    <row r="34" spans="3:10" x14ac:dyDescent="0.25">
      <c r="C34" s="5"/>
      <c r="E34" s="5"/>
      <c r="F34" s="5"/>
      <c r="G34" s="5"/>
      <c r="I34" s="30"/>
      <c r="J34" s="30"/>
    </row>
    <row r="35" spans="3:10" x14ac:dyDescent="0.25">
      <c r="C35" s="5"/>
      <c r="E35" s="5"/>
      <c r="F35" s="5"/>
      <c r="G35" s="5"/>
      <c r="I35" s="30"/>
      <c r="J35" s="30"/>
    </row>
    <row r="36" spans="3:10" x14ac:dyDescent="0.25">
      <c r="C36" s="5"/>
      <c r="E36" s="5"/>
      <c r="F36" s="5"/>
      <c r="G36" s="5"/>
      <c r="I36" s="30"/>
      <c r="J36" s="30"/>
    </row>
    <row r="37" spans="3:10" x14ac:dyDescent="0.25">
      <c r="C37" s="5"/>
      <c r="E37" s="5"/>
      <c r="F37" s="5"/>
      <c r="G37" s="5"/>
      <c r="I37" s="30"/>
      <c r="J37" s="30"/>
    </row>
    <row r="38" spans="3:10" x14ac:dyDescent="0.25">
      <c r="C38" s="5"/>
      <c r="E38" s="5"/>
      <c r="F38" s="5"/>
      <c r="G38" s="5"/>
      <c r="I38" s="30"/>
      <c r="J38" s="30"/>
    </row>
    <row r="39" spans="3:10" x14ac:dyDescent="0.25">
      <c r="C39" s="5"/>
      <c r="E39" s="5"/>
      <c r="F39" s="5"/>
      <c r="G39" s="5"/>
      <c r="I39" s="30"/>
      <c r="J39" s="30"/>
    </row>
    <row r="40" spans="3:10" x14ac:dyDescent="0.25">
      <c r="C40" s="5"/>
      <c r="E40" s="5"/>
      <c r="F40" s="5"/>
      <c r="G40" s="5"/>
      <c r="I40" s="30"/>
      <c r="J40" s="30"/>
    </row>
    <row r="41" spans="3:10" x14ac:dyDescent="0.25">
      <c r="C41" s="5"/>
      <c r="E41" s="5"/>
      <c r="F41" s="5"/>
      <c r="G41" s="5"/>
      <c r="I41" s="30"/>
      <c r="J41" s="30"/>
    </row>
    <row r="42" spans="3:10" x14ac:dyDescent="0.25">
      <c r="C42" s="5"/>
      <c r="E42" s="5"/>
      <c r="F42" s="5"/>
      <c r="G42" s="5"/>
      <c r="I42" s="30"/>
      <c r="J42" s="30"/>
    </row>
    <row r="43" spans="3:10" x14ac:dyDescent="0.25">
      <c r="C43" s="5"/>
      <c r="E43" s="5"/>
      <c r="F43" s="5"/>
      <c r="G43" s="5"/>
      <c r="I43" s="30"/>
      <c r="J43" s="30"/>
    </row>
    <row r="44" spans="3:10" x14ac:dyDescent="0.25">
      <c r="C44" s="5"/>
      <c r="E44" s="5"/>
      <c r="F44" s="5"/>
      <c r="G44" s="5"/>
      <c r="I44" s="30"/>
      <c r="J44" s="30"/>
    </row>
    <row r="45" spans="3:10" x14ac:dyDescent="0.25">
      <c r="C45" s="5"/>
      <c r="E45" s="5"/>
      <c r="F45" s="5"/>
      <c r="G45" s="5"/>
      <c r="I45" s="30"/>
      <c r="J45" s="30"/>
    </row>
  </sheetData>
  <sheetProtection algorithmName="SHA-512" hashValue="bT4RI0SaFx5LXJ/1cH5SxNjbTa/cjD002SjaMchkX8VciWn1Ief65iwNVzem9LQjAmqgxnkNez61me1zi5hSUw==" saltValue="2imVm3eG/elLAo50M0WkHQ==" spinCount="100000" sheet="1" objects="1" scenarios="1" selectLockedCells="1"/>
  <mergeCells count="5">
    <mergeCell ref="B10:H10"/>
    <mergeCell ref="S10:U10"/>
    <mergeCell ref="B1:D1"/>
    <mergeCell ref="B9:K9"/>
    <mergeCell ref="S9:U9"/>
  </mergeCells>
  <phoneticPr fontId="17" type="noConversion"/>
  <conditionalFormatting sqref="B7 D7">
    <cfRule type="containsBlanks" dxfId="12" priority="47">
      <formula>LEN(TRIM(B7))=0</formula>
    </cfRule>
  </conditionalFormatting>
  <conditionalFormatting sqref="B7">
    <cfRule type="cellIs" dxfId="11" priority="42" operator="greaterThanOrEqual">
      <formula>1</formula>
    </cfRule>
  </conditionalFormatting>
  <conditionalFormatting sqref="U7">
    <cfRule type="cellIs" dxfId="10" priority="21" operator="equal">
      <formula>"VYHOVUJE"</formula>
    </cfRule>
  </conditionalFormatting>
  <conditionalFormatting sqref="U7">
    <cfRule type="cellIs" dxfId="9" priority="20" operator="equal">
      <formula>"NEVYHOVUJE"</formula>
    </cfRule>
  </conditionalFormatting>
  <conditionalFormatting sqref="H7">
    <cfRule type="containsBlanks" dxfId="8" priority="17">
      <formula>LEN(TRIM(H7))=0</formula>
    </cfRule>
  </conditionalFormatting>
  <conditionalFormatting sqref="H7">
    <cfRule type="containsBlanks" dxfId="7" priority="16">
      <formula>LEN(TRIM(H7))=0</formula>
    </cfRule>
  </conditionalFormatting>
  <conditionalFormatting sqref="H7">
    <cfRule type="notContainsBlanks" dxfId="6" priority="15">
      <formula>LEN(TRIM(H7))&gt;0</formula>
    </cfRule>
  </conditionalFormatting>
  <conditionalFormatting sqref="H7">
    <cfRule type="notContainsBlanks" dxfId="5" priority="14">
      <formula>LEN(TRIM(H7))&gt;0</formula>
    </cfRule>
  </conditionalFormatting>
  <conditionalFormatting sqref="H7">
    <cfRule type="notContainsBlanks" dxfId="4" priority="13">
      <formula>LEN(TRIM(H7))&gt;0</formula>
    </cfRule>
  </conditionalFormatting>
  <conditionalFormatting sqref="S7">
    <cfRule type="containsBlanks" dxfId="3" priority="7">
      <formula>LEN(TRIM(S7))=0</formula>
    </cfRule>
  </conditionalFormatting>
  <conditionalFormatting sqref="S7">
    <cfRule type="notContainsBlanks" dxfId="2" priority="6">
      <formula>LEN(TRIM(S7))&gt;0</formula>
    </cfRule>
  </conditionalFormatting>
  <conditionalFormatting sqref="S7">
    <cfRule type="notContainsBlanks" dxfId="1" priority="5">
      <formula>LEN(TRIM(S7))&gt;0</formula>
    </cfRule>
  </conditionalFormatting>
  <conditionalFormatting sqref="I7">
    <cfRule type="containsText" dxfId="0" priority="1" operator="containsText" text="ANO">
      <formula>NOT(ISERROR(SEARCH("ANO",I7)))</formula>
    </cfRule>
  </conditionalFormatting>
  <dataValidations count="3">
    <dataValidation type="list" showInputMessage="1" showErrorMessage="1" sqref="I7:J7" xr:uid="{00CD00C1-00D9-460A-A652-00C100D0008D}">
      <formula1>"ANO,NE"</formula1>
    </dataValidation>
    <dataValidation type="list" showInputMessage="1" showErrorMessage="1" sqref="E7" xr:uid="{00180098-00DC-4B8C-B05E-008A00B300EF}">
      <formula1>"ks,bal,sada,"</formula1>
    </dataValidation>
    <dataValidation type="list" allowBlank="1" showInputMessage="1" showErrorMessage="1" sqref="W7" xr:uid="{00000000-0002-0000-0000-000001000000}">
      <formula1>#REF!</formula1>
    </dataValidation>
  </dataValidations>
  <pageMargins left="0.19685039370078741" right="0.19685039370078741" top="0.27559055118110237" bottom="0.19685039370078741" header="0.31496062992125984" footer="0.19685039370078741"/>
  <pageSetup paperSize="9" scale="2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2022-09-07T04:48:24Z</cp:lastPrinted>
  <dcterms:created xsi:type="dcterms:W3CDTF">2014-03-05T12:43:32Z</dcterms:created>
  <dcterms:modified xsi:type="dcterms:W3CDTF">2022-11-10T09:46:20Z</dcterms:modified>
</cp:coreProperties>
</file>